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tisanatnouvelleaquitaine.sharepoint.com/sites/Achatset6949/Documents partages/General/01-Consultations/2025-123 FC PEX Dpt 16-24-40-86/02 DCE/00 Doc préparatoires/"/>
    </mc:Choice>
  </mc:AlternateContent>
  <xr:revisionPtr revIDLastSave="6" documentId="8_{37EFB017-E6C3-4EBD-AC6D-05570BEA656B}" xr6:coauthVersionLast="47" xr6:coauthVersionMax="47" xr10:uidLastSave="{C3D94758-AC49-47EA-B40F-239505DD677F}"/>
  <bookViews>
    <workbookView xWindow="28680" yWindow="-120" windowWidth="29040" windowHeight="15720" xr2:uid="{5933BDAC-F75D-4FBD-B3CE-0595565DD9EC}"/>
  </bookViews>
  <sheets>
    <sheet name="BPU" sheetId="2" r:id="rId1"/>
    <sheet name="DQE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  <c r="E18" i="1"/>
  <c r="D18" i="1"/>
  <c r="E17" i="1"/>
  <c r="D17" i="1"/>
  <c r="G25" i="1"/>
  <c r="G24" i="1"/>
  <c r="G23" i="1"/>
  <c r="G22" i="1"/>
  <c r="G21" i="1"/>
  <c r="E25" i="1"/>
  <c r="E24" i="1"/>
  <c r="E23" i="1"/>
  <c r="E22" i="1"/>
  <c r="E21" i="1"/>
  <c r="H12" i="1"/>
  <c r="G14" i="1"/>
  <c r="H14" i="1" s="1"/>
  <c r="G12" i="1"/>
  <c r="E15" i="1"/>
  <c r="E14" i="1"/>
  <c r="E13" i="1"/>
  <c r="E12" i="1"/>
  <c r="M11" i="1" l="1"/>
  <c r="F12" i="1" l="1"/>
  <c r="F14" i="1"/>
  <c r="K11" i="1" l="1"/>
</calcChain>
</file>

<file path=xl/sharedStrings.xml><?xml version="1.0" encoding="utf-8"?>
<sst xmlns="http://schemas.openxmlformats.org/spreadsheetml/2006/main" count="89" uniqueCount="37">
  <si>
    <t>Marché N° 2025-123-03
LANDES 40</t>
  </si>
  <si>
    <t xml:space="preserve">Bordereau des Prix Unitaires. </t>
  </si>
  <si>
    <t xml:space="preserve">Le candidat doit remplir les cases vertes uniquement dans l'onglet BPU </t>
  </si>
  <si>
    <t>Le cout est indiqué par intervention pour effectuer les taches désignées (tout frais inclus).</t>
  </si>
  <si>
    <t xml:space="preserve"> REGLEMENTAIRES / NORMES / LEGISLATION : PERMIS D’EXPLOITATION</t>
  </si>
  <si>
    <t>FORMATIONS OBLIGATOIRES
Intitulé de formation à réaliser conformément à la fiche rose (annexe au CCTP)</t>
  </si>
  <si>
    <t>Durée en heures</t>
  </si>
  <si>
    <t>Coût de la prestation (€HT)
(*)</t>
  </si>
  <si>
    <t>Prix horaire de la formation 
(€HT)
(*)</t>
  </si>
  <si>
    <t>Prix à la journée de la formation 
(€HT)
(*)</t>
  </si>
  <si>
    <t>Taux de TVA</t>
  </si>
  <si>
    <t>Coût de la prestation 
(€TTC)
(*)</t>
  </si>
  <si>
    <t>Permis d’exploitation (PRESENTIEL)</t>
  </si>
  <si>
    <t>Permis d’exploitation (DISTANCIEL)</t>
  </si>
  <si>
    <t>Recyclage Permis d’exploitation (PRESENTIEL)</t>
  </si>
  <si>
    <t>recyclage Permis d’exploitation (DISTANCIEL)</t>
  </si>
  <si>
    <t xml:space="preserve"> €HT
(*)</t>
  </si>
  <si>
    <t>€TTC
(*)</t>
  </si>
  <si>
    <t>Supplément pour réalisation dans les locaux du formateur (par journée de formation)</t>
  </si>
  <si>
    <t>Supplément pour réalisation dans les locaux du formateur (par heure de formation)</t>
  </si>
  <si>
    <t>FORMATIONS FACULTATIVES</t>
  </si>
  <si>
    <r>
      <t>Durée en heures</t>
    </r>
    <r>
      <rPr>
        <b/>
        <i/>
        <sz val="10"/>
        <color theme="0"/>
        <rFont val="Arial"/>
        <family val="2"/>
      </rPr>
      <t xml:space="preserve"> (*)</t>
    </r>
  </si>
  <si>
    <t>Intitulé à compléter (PRESENTIEL)</t>
  </si>
  <si>
    <t>Intitulé à compléter (DISTANCIEL)</t>
  </si>
  <si>
    <t>AJOUT DE LIGNES POSSIBLES</t>
  </si>
  <si>
    <t>(*) seules les informations dans ces cases sont contractuelles.</t>
  </si>
  <si>
    <t>Détail Quantitatif Estimatif</t>
  </si>
  <si>
    <t>AUCUNE CASE N'EST A COMPLETER SUR CET ONGLET.</t>
  </si>
  <si>
    <t>REGLEMENTAIRES / NORMES / LEGISLATION : PERMIS D’EXPLOITATION</t>
  </si>
  <si>
    <t>DQE annuel (**)</t>
  </si>
  <si>
    <t>Montant annuel estimatif (€HT)
(**)</t>
  </si>
  <si>
    <t>Coût de la prestation (€TTC)
(*)</t>
  </si>
  <si>
    <t xml:space="preserve">Montant annuel estimatif (€TTC) 
(**) </t>
  </si>
  <si>
    <t>Montant annuel estimatif total (€HT) (**) :</t>
  </si>
  <si>
    <t>Montant annuel estimatif total (€TTC) (**) :</t>
  </si>
  <si>
    <t>x</t>
  </si>
  <si>
    <t>(**) les informations du détail quantitatif estimatif annuel sont non contractuelles et données uniquement à titre d'estimation. Elles pourront êtres modifiées par la CMA si besoin.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</si>
</sst>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10"/>
      <name val="Arial"/>
      <family val="2"/>
    </font>
    <font>
      <b/>
      <sz val="14"/>
      <color rgb="FF0070C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sz val="36"/>
      <color theme="1" tint="0.34998626667073579"/>
      <name val="Calibri"/>
      <family val="2"/>
      <scheme val="minor"/>
    </font>
    <font>
      <b/>
      <i/>
      <sz val="10"/>
      <color theme="0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rgb="FF993300"/>
      <name val="Arial"/>
      <family val="2"/>
    </font>
    <font>
      <b/>
      <sz val="12"/>
      <color theme="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justify" vertical="center"/>
    </xf>
    <xf numFmtId="0" fontId="0" fillId="0" borderId="4" xfId="0" applyBorder="1" applyAlignment="1">
      <alignment horizontal="center" vertical="center"/>
    </xf>
    <xf numFmtId="164" fontId="0" fillId="3" borderId="4" xfId="0" applyNumberFormat="1" applyFill="1" applyBorder="1" applyAlignment="1" applyProtection="1">
      <alignment horizontal="center" vertical="center" wrapText="1"/>
      <protection locked="0"/>
    </xf>
    <xf numFmtId="1" fontId="6" fillId="0" borderId="0" xfId="0" applyNumberFormat="1" applyFont="1" applyAlignment="1">
      <alignment horizontal="left" vertical="center" wrapText="1"/>
    </xf>
    <xf numFmtId="164" fontId="0" fillId="0" borderId="0" xfId="0" applyNumberFormat="1"/>
    <xf numFmtId="16" fontId="0" fillId="0" borderId="0" xfId="0" applyNumberFormat="1"/>
    <xf numFmtId="0" fontId="0" fillId="0" borderId="0" xfId="0" applyAlignment="1">
      <alignment horizontal="right"/>
    </xf>
    <xf numFmtId="0" fontId="9" fillId="4" borderId="4" xfId="0" applyFont="1" applyFill="1" applyBorder="1" applyAlignment="1">
      <alignment horizontal="justify" vertical="center"/>
    </xf>
    <xf numFmtId="0" fontId="0" fillId="4" borderId="4" xfId="0" applyFill="1" applyBorder="1" applyAlignment="1">
      <alignment horizontal="justify" vertical="center"/>
    </xf>
    <xf numFmtId="0" fontId="7" fillId="4" borderId="4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justify" vertical="center"/>
    </xf>
    <xf numFmtId="0" fontId="0" fillId="5" borderId="4" xfId="0" applyFill="1" applyBorder="1" applyAlignment="1">
      <alignment horizontal="justify" vertical="center"/>
    </xf>
    <xf numFmtId="0" fontId="7" fillId="5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0" fillId="3" borderId="4" xfId="0" applyFill="1" applyBorder="1" applyAlignment="1" applyProtection="1">
      <alignment horizontal="center" vertical="center" wrapText="1"/>
      <protection locked="0"/>
    </xf>
    <xf numFmtId="0" fontId="9" fillId="6" borderId="4" xfId="0" applyFont="1" applyFill="1" applyBorder="1" applyAlignment="1">
      <alignment horizontal="justify" vertical="center"/>
    </xf>
    <xf numFmtId="0" fontId="5" fillId="2" borderId="0" xfId="0" applyFont="1" applyFill="1" applyAlignment="1">
      <alignment horizontal="center" vertical="center" wrapText="1"/>
    </xf>
    <xf numFmtId="164" fontId="0" fillId="7" borderId="4" xfId="0" applyNumberFormat="1" applyFill="1" applyBorder="1" applyAlignment="1" applyProtection="1">
      <alignment horizontal="center" vertical="center" wrapText="1"/>
      <protection locked="0"/>
    </xf>
    <xf numFmtId="0" fontId="7" fillId="8" borderId="4" xfId="0" applyFont="1" applyFill="1" applyBorder="1" applyAlignment="1">
      <alignment horizontal="center" vertical="center"/>
    </xf>
    <xf numFmtId="0" fontId="0" fillId="8" borderId="4" xfId="0" applyFill="1" applyBorder="1" applyAlignment="1">
      <alignment horizontal="justify" vertical="center"/>
    </xf>
    <xf numFmtId="0" fontId="0" fillId="8" borderId="4" xfId="0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10" fontId="0" fillId="3" borderId="4" xfId="0" applyNumberFormat="1" applyFill="1" applyBorder="1" applyAlignment="1" applyProtection="1">
      <alignment horizontal="center" vertical="center" wrapText="1"/>
      <protection locked="0"/>
    </xf>
    <xf numFmtId="164" fontId="0" fillId="3" borderId="5" xfId="0" applyNumberFormat="1" applyFill="1" applyBorder="1" applyAlignment="1" applyProtection="1">
      <alignment horizontal="center" vertical="center" wrapText="1"/>
      <protection locked="0"/>
    </xf>
    <xf numFmtId="10" fontId="0" fillId="3" borderId="5" xfId="0" applyNumberFormat="1" applyFill="1" applyBorder="1" applyAlignment="1" applyProtection="1">
      <alignment horizontal="center" vertical="center" wrapText="1"/>
      <protection locked="0"/>
    </xf>
    <xf numFmtId="164" fontId="0" fillId="7" borderId="5" xfId="0" applyNumberForma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30057</xdr:colOff>
      <xdr:row>0</xdr:row>
      <xdr:rowOff>16511</xdr:rowOff>
    </xdr:from>
    <xdr:to>
      <xdr:col>1</xdr:col>
      <xdr:colOff>399947</xdr:colOff>
      <xdr:row>6</xdr:row>
      <xdr:rowOff>136750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3047A97-4EFB-4C14-AC80-5FB6337D91F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152" y="20321"/>
          <a:ext cx="1286195" cy="13735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30057</xdr:colOff>
      <xdr:row>0</xdr:row>
      <xdr:rowOff>16511</xdr:rowOff>
    </xdr:from>
    <xdr:to>
      <xdr:col>1</xdr:col>
      <xdr:colOff>399947</xdr:colOff>
      <xdr:row>6</xdr:row>
      <xdr:rowOff>132940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265DB9D-FE4D-4D20-B192-F3232C0C725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152" y="20321"/>
          <a:ext cx="1295720" cy="13735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6313A-F257-4E83-80B7-7484C3372AA8}">
  <sheetPr codeName="Feuil17"/>
  <dimension ref="A1:H30"/>
  <sheetViews>
    <sheetView tabSelected="1" zoomScale="85" zoomScaleNormal="85" workbookViewId="0">
      <selection activeCell="C15" sqref="C15"/>
    </sheetView>
  </sheetViews>
  <sheetFormatPr defaultColWidth="11.5703125" defaultRowHeight="14.45"/>
  <cols>
    <col min="1" max="1" width="13.28515625" style="1" customWidth="1"/>
    <col min="2" max="2" width="90.7109375" style="1" customWidth="1"/>
    <col min="3" max="3" width="25.85546875" style="1" customWidth="1"/>
    <col min="4" max="4" width="16.140625" style="1" customWidth="1"/>
    <col min="5" max="5" width="13.42578125" style="3" customWidth="1"/>
    <col min="6" max="6" width="16.140625" style="3" customWidth="1"/>
    <col min="7" max="7" width="14.85546875" style="14" customWidth="1"/>
    <col min="8" max="8" width="19.7109375" customWidth="1"/>
  </cols>
  <sheetData>
    <row r="1" spans="1:8" ht="15" customHeight="1">
      <c r="A1" s="37" t="s">
        <v>0</v>
      </c>
      <c r="B1" s="37"/>
      <c r="C1" s="37"/>
      <c r="D1" s="37"/>
      <c r="E1" s="37"/>
      <c r="F1" s="37"/>
      <c r="G1" s="37"/>
    </row>
    <row r="2" spans="1:8" ht="23.25" customHeight="1">
      <c r="A2" s="37"/>
      <c r="B2" s="37"/>
      <c r="C2" s="37"/>
      <c r="D2" s="37"/>
      <c r="E2" s="37"/>
      <c r="F2" s="37"/>
      <c r="G2" s="37"/>
    </row>
    <row r="3" spans="1:8" ht="15" customHeight="1">
      <c r="A3" s="37" t="s">
        <v>1</v>
      </c>
      <c r="B3" s="37"/>
      <c r="C3" s="37"/>
      <c r="D3" s="37"/>
      <c r="E3" s="37"/>
      <c r="F3" s="37"/>
      <c r="G3" s="37"/>
    </row>
    <row r="4" spans="1:8" ht="15" customHeight="1">
      <c r="A4" s="37"/>
      <c r="B4" s="37"/>
      <c r="C4" s="37"/>
      <c r="D4" s="37"/>
      <c r="E4" s="37"/>
      <c r="F4" s="37"/>
      <c r="G4" s="37"/>
    </row>
    <row r="5" spans="1:8" ht="15.6">
      <c r="B5" s="39"/>
      <c r="C5" s="39"/>
      <c r="D5" s="39"/>
      <c r="E5" s="39"/>
      <c r="F5" s="39"/>
      <c r="G5" s="39"/>
      <c r="H5" s="39"/>
    </row>
    <row r="6" spans="1:8" ht="15.6">
      <c r="A6" s="38" t="s">
        <v>2</v>
      </c>
      <c r="B6" s="38"/>
      <c r="C6" s="38"/>
      <c r="D6" s="38"/>
      <c r="E6" s="38"/>
      <c r="F6" s="38"/>
      <c r="G6" s="38"/>
    </row>
    <row r="7" spans="1:8" ht="15.75" customHeight="1">
      <c r="A7" s="38" t="s">
        <v>3</v>
      </c>
      <c r="B7" s="38"/>
      <c r="C7" s="38"/>
      <c r="D7" s="38"/>
      <c r="E7" s="38"/>
      <c r="F7" s="38"/>
      <c r="G7" s="38"/>
      <c r="H7" s="38"/>
    </row>
    <row r="8" spans="1:8" ht="15.75" customHeight="1">
      <c r="A8" s="38"/>
      <c r="B8" s="38"/>
      <c r="C8" s="38"/>
      <c r="D8" s="38"/>
      <c r="E8" s="38"/>
      <c r="F8" s="38"/>
      <c r="G8" s="38"/>
      <c r="H8" s="38"/>
    </row>
    <row r="9" spans="1:8">
      <c r="B9" s="2"/>
      <c r="C9" s="2"/>
      <c r="D9" s="2"/>
      <c r="G9" s="4"/>
    </row>
    <row r="10" spans="1:8" ht="22.5" customHeight="1" thickBot="1">
      <c r="B10" s="40" t="s">
        <v>4</v>
      </c>
      <c r="C10" s="40"/>
      <c r="D10" s="40"/>
      <c r="E10" s="5"/>
      <c r="F10" s="5"/>
      <c r="G10" s="5"/>
    </row>
    <row r="11" spans="1:8" ht="66">
      <c r="A11"/>
      <c r="B11" s="6" t="s">
        <v>5</v>
      </c>
      <c r="C11" s="7" t="s">
        <v>6</v>
      </c>
      <c r="D11" s="7" t="s">
        <v>7</v>
      </c>
      <c r="E11" s="29" t="s">
        <v>8</v>
      </c>
      <c r="F11" s="29" t="s">
        <v>9</v>
      </c>
      <c r="G11" s="29" t="s">
        <v>10</v>
      </c>
      <c r="H11" s="29" t="s">
        <v>11</v>
      </c>
    </row>
    <row r="12" spans="1:8" ht="30" customHeight="1">
      <c r="A12"/>
      <c r="B12" s="8" t="s">
        <v>12</v>
      </c>
      <c r="C12" s="9">
        <v>20</v>
      </c>
      <c r="D12" s="10">
        <v>0</v>
      </c>
      <c r="E12" s="10">
        <v>0</v>
      </c>
      <c r="F12" s="10">
        <v>0</v>
      </c>
      <c r="G12" s="30">
        <v>0</v>
      </c>
      <c r="H12" s="10">
        <v>0</v>
      </c>
    </row>
    <row r="13" spans="1:8" ht="30" customHeight="1">
      <c r="A13"/>
      <c r="B13" s="27" t="s">
        <v>13</v>
      </c>
      <c r="C13" s="28">
        <v>20</v>
      </c>
      <c r="D13" s="10">
        <v>0</v>
      </c>
      <c r="E13" s="10">
        <v>0</v>
      </c>
      <c r="F13" s="10">
        <v>0</v>
      </c>
      <c r="G13" s="30">
        <v>0</v>
      </c>
      <c r="H13" s="10">
        <v>0</v>
      </c>
    </row>
    <row r="14" spans="1:8" ht="30" customHeight="1">
      <c r="A14"/>
      <c r="B14" s="8" t="s">
        <v>14</v>
      </c>
      <c r="C14" s="9">
        <v>7</v>
      </c>
      <c r="D14" s="10">
        <v>0</v>
      </c>
      <c r="E14" s="10">
        <v>0</v>
      </c>
      <c r="F14" s="10">
        <v>0</v>
      </c>
      <c r="G14" s="30">
        <v>0</v>
      </c>
      <c r="H14" s="10">
        <v>0</v>
      </c>
    </row>
    <row r="15" spans="1:8" ht="30" customHeight="1">
      <c r="A15"/>
      <c r="B15" s="27" t="s">
        <v>15</v>
      </c>
      <c r="C15" s="28">
        <v>7</v>
      </c>
      <c r="D15" s="10">
        <v>0</v>
      </c>
      <c r="E15" s="10">
        <v>0</v>
      </c>
      <c r="F15" s="10">
        <v>0</v>
      </c>
      <c r="G15" s="30">
        <v>0</v>
      </c>
      <c r="H15" s="10">
        <v>0</v>
      </c>
    </row>
    <row r="16" spans="1:8" ht="30" customHeight="1">
      <c r="A16"/>
      <c r="B16"/>
      <c r="C16"/>
      <c r="D16"/>
      <c r="E16"/>
      <c r="F16"/>
      <c r="G16"/>
    </row>
    <row r="17" spans="1:8" ht="12" customHeight="1">
      <c r="A17"/>
      <c r="B17"/>
      <c r="C17"/>
      <c r="D17"/>
      <c r="E17"/>
      <c r="F17"/>
      <c r="G17"/>
    </row>
    <row r="18" spans="1:8" ht="36.6" customHeight="1">
      <c r="A18"/>
      <c r="B18"/>
      <c r="C18"/>
      <c r="D18" s="29" t="s">
        <v>16</v>
      </c>
      <c r="E18" s="29" t="s">
        <v>17</v>
      </c>
      <c r="F18"/>
      <c r="G18" s="12"/>
    </row>
    <row r="19" spans="1:8" ht="35.25" customHeight="1">
      <c r="A19"/>
      <c r="B19" s="35" t="s">
        <v>18</v>
      </c>
      <c r="C19" s="36"/>
      <c r="D19" s="10">
        <v>0</v>
      </c>
      <c r="E19" s="10">
        <v>0</v>
      </c>
      <c r="F19"/>
      <c r="G19"/>
    </row>
    <row r="20" spans="1:8" ht="35.25" customHeight="1">
      <c r="A20" s="13"/>
      <c r="B20" s="35" t="s">
        <v>19</v>
      </c>
      <c r="C20" s="36"/>
      <c r="D20" s="10">
        <v>0</v>
      </c>
      <c r="E20" s="10">
        <v>0</v>
      </c>
      <c r="F20"/>
      <c r="G20"/>
    </row>
    <row r="21" spans="1:8" ht="15" thickBot="1">
      <c r="A21"/>
      <c r="D21"/>
    </row>
    <row r="22" spans="1:8" ht="66">
      <c r="A22"/>
      <c r="B22" s="6" t="s">
        <v>20</v>
      </c>
      <c r="C22" s="7" t="s">
        <v>21</v>
      </c>
      <c r="D22" s="7" t="s">
        <v>7</v>
      </c>
      <c r="E22" s="7" t="s">
        <v>8</v>
      </c>
      <c r="F22" s="7" t="s">
        <v>9</v>
      </c>
      <c r="G22" s="7" t="s">
        <v>10</v>
      </c>
      <c r="H22" s="29" t="s">
        <v>11</v>
      </c>
    </row>
    <row r="23" spans="1:8" ht="30" customHeight="1">
      <c r="A23"/>
      <c r="B23" s="23" t="s">
        <v>22</v>
      </c>
      <c r="C23" s="22"/>
      <c r="D23" s="31">
        <v>0</v>
      </c>
      <c r="E23" s="31">
        <v>0</v>
      </c>
      <c r="F23" s="31">
        <v>0</v>
      </c>
      <c r="G23" s="32">
        <v>0</v>
      </c>
      <c r="H23" s="10">
        <v>0</v>
      </c>
    </row>
    <row r="24" spans="1:8" ht="30" customHeight="1">
      <c r="A24"/>
      <c r="B24" s="23" t="s">
        <v>23</v>
      </c>
      <c r="C24" s="22"/>
      <c r="D24" s="31">
        <v>0</v>
      </c>
      <c r="E24" s="31">
        <v>0</v>
      </c>
      <c r="F24" s="31">
        <v>0</v>
      </c>
      <c r="G24" s="32">
        <v>0</v>
      </c>
      <c r="H24" s="10">
        <v>0</v>
      </c>
    </row>
    <row r="25" spans="1:8" ht="32.25" customHeight="1">
      <c r="A25"/>
      <c r="B25" s="23" t="s">
        <v>22</v>
      </c>
      <c r="C25" s="22"/>
      <c r="D25" s="31">
        <v>0</v>
      </c>
      <c r="E25" s="31">
        <v>0</v>
      </c>
      <c r="F25" s="31">
        <v>0</v>
      </c>
      <c r="G25" s="32">
        <v>0</v>
      </c>
      <c r="H25" s="10">
        <v>0</v>
      </c>
    </row>
    <row r="26" spans="1:8" ht="32.25" customHeight="1">
      <c r="A26" s="3"/>
      <c r="B26" s="23" t="s">
        <v>23</v>
      </c>
      <c r="C26" s="22"/>
      <c r="D26" s="31">
        <v>0</v>
      </c>
      <c r="E26" s="31">
        <v>0</v>
      </c>
      <c r="F26" s="31">
        <v>0</v>
      </c>
      <c r="G26" s="32">
        <v>0</v>
      </c>
      <c r="H26" s="10">
        <v>0</v>
      </c>
    </row>
    <row r="27" spans="1:8">
      <c r="A27" s="3"/>
      <c r="B27" s="23" t="s">
        <v>24</v>
      </c>
      <c r="C27" s="22"/>
      <c r="D27" s="31">
        <v>0</v>
      </c>
      <c r="E27" s="31">
        <v>0</v>
      </c>
      <c r="F27" s="31">
        <v>0</v>
      </c>
      <c r="G27" s="32">
        <v>0</v>
      </c>
      <c r="H27" s="10">
        <v>0</v>
      </c>
    </row>
    <row r="28" spans="1:8">
      <c r="A28" s="3"/>
    </row>
    <row r="29" spans="1:8" ht="16.5" customHeight="1">
      <c r="A29" s="21" t="s">
        <v>25</v>
      </c>
    </row>
    <row r="30" spans="1:8">
      <c r="A30" s="21"/>
    </row>
  </sheetData>
  <mergeCells count="9">
    <mergeCell ref="B20:C20"/>
    <mergeCell ref="B5:H5"/>
    <mergeCell ref="B10:D10"/>
    <mergeCell ref="B19:C19"/>
    <mergeCell ref="A1:G2"/>
    <mergeCell ref="A3:G4"/>
    <mergeCell ref="A6:G6"/>
    <mergeCell ref="A7:H7"/>
    <mergeCell ref="A8:H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0FEBC-E677-4ED3-AD81-F98F9CAE1A5E}">
  <sheetPr codeName="Feuil16"/>
  <dimension ref="A1:M28"/>
  <sheetViews>
    <sheetView zoomScaleNormal="100" workbookViewId="0">
      <selection activeCell="F17" sqref="F17"/>
    </sheetView>
  </sheetViews>
  <sheetFormatPr defaultColWidth="11.5703125" defaultRowHeight="14.45"/>
  <cols>
    <col min="1" max="1" width="13.28515625" style="1" customWidth="1"/>
    <col min="2" max="2" width="90.7109375" style="1" customWidth="1"/>
    <col min="3" max="3" width="19.28515625" style="1" customWidth="1"/>
    <col min="4" max="4" width="15.140625" style="1" customWidth="1"/>
    <col min="5" max="5" width="15.85546875" style="1" customWidth="1"/>
    <col min="6" max="8" width="20.140625" style="3" customWidth="1"/>
    <col min="9" max="9" width="16.140625" style="3" customWidth="1"/>
    <col min="10" max="10" width="23.140625" style="14" customWidth="1"/>
    <col min="12" max="12" width="20.7109375" customWidth="1"/>
  </cols>
  <sheetData>
    <row r="1" spans="1:13" ht="15" customHeight="1">
      <c r="A1" s="37" t="str">
        <f>BPU!A1</f>
        <v>Marché N° 2025-123-03
LANDES 40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ht="23.25" customHeight="1">
      <c r="A2" s="37"/>
      <c r="B2" s="37"/>
      <c r="C2" s="37"/>
      <c r="D2" s="37"/>
      <c r="E2" s="37"/>
      <c r="F2" s="37"/>
      <c r="G2" s="37"/>
      <c r="H2" s="37"/>
      <c r="I2" s="37"/>
      <c r="J2" s="37"/>
    </row>
    <row r="3" spans="1:13" ht="15" customHeight="1">
      <c r="A3" s="37" t="s">
        <v>26</v>
      </c>
      <c r="B3" s="37"/>
      <c r="C3" s="37"/>
      <c r="D3" s="37"/>
      <c r="E3" s="37"/>
      <c r="F3" s="37"/>
      <c r="G3" s="37"/>
      <c r="H3" s="37"/>
      <c r="I3" s="37"/>
      <c r="J3" s="37"/>
    </row>
    <row r="4" spans="1:13" ht="15" customHeight="1">
      <c r="A4" s="37"/>
      <c r="B4" s="37"/>
      <c r="C4" s="37"/>
      <c r="D4" s="37"/>
      <c r="E4" s="37"/>
      <c r="F4" s="37"/>
      <c r="G4" s="37"/>
      <c r="H4" s="37"/>
      <c r="I4" s="37"/>
      <c r="J4" s="37"/>
    </row>
    <row r="5" spans="1:13" ht="15.6">
      <c r="B5" s="39"/>
      <c r="C5" s="39"/>
      <c r="D5" s="39"/>
      <c r="E5" s="39"/>
      <c r="F5" s="39"/>
      <c r="G5" s="39"/>
      <c r="H5" s="39"/>
      <c r="I5" s="39"/>
      <c r="J5" s="39"/>
    </row>
    <row r="6" spans="1:13" ht="15.6" customHeight="1">
      <c r="A6" s="38" t="s">
        <v>27</v>
      </c>
      <c r="B6" s="38"/>
      <c r="C6" s="38"/>
      <c r="D6" s="38"/>
      <c r="E6" s="38"/>
      <c r="F6" s="38"/>
      <c r="G6" s="38"/>
      <c r="H6" s="38"/>
      <c r="I6" s="38"/>
      <c r="J6" s="38"/>
    </row>
    <row r="7" spans="1:13" ht="15.75" customHeight="1">
      <c r="A7" s="38" t="s">
        <v>3</v>
      </c>
      <c r="B7" s="38"/>
      <c r="C7" s="38"/>
      <c r="D7" s="38"/>
      <c r="E7" s="38"/>
      <c r="F7" s="38"/>
      <c r="G7" s="38"/>
      <c r="H7" s="38"/>
      <c r="I7" s="38"/>
      <c r="J7" s="38"/>
    </row>
    <row r="8" spans="1:13" ht="15.75" customHeight="1">
      <c r="A8" s="38"/>
      <c r="B8" s="38"/>
      <c r="C8" s="38"/>
      <c r="D8" s="38"/>
      <c r="E8" s="38"/>
      <c r="F8" s="38"/>
      <c r="G8" s="38"/>
      <c r="H8" s="38"/>
      <c r="I8" s="38"/>
      <c r="J8" s="38"/>
    </row>
    <row r="9" spans="1:13">
      <c r="B9" s="2"/>
      <c r="C9" s="2"/>
      <c r="D9" s="2"/>
      <c r="E9" s="2"/>
      <c r="J9" s="4"/>
    </row>
    <row r="10" spans="1:13" ht="22.5" customHeight="1" thickBot="1">
      <c r="A10"/>
      <c r="B10" s="40" t="s">
        <v>28</v>
      </c>
      <c r="C10" s="40"/>
      <c r="D10" s="40"/>
      <c r="E10" s="40"/>
      <c r="F10" s="40"/>
      <c r="G10" s="34"/>
      <c r="H10" s="34"/>
      <c r="I10" s="5"/>
      <c r="J10" s="5"/>
    </row>
    <row r="11" spans="1:13" ht="52.9">
      <c r="A11"/>
      <c r="B11" s="6" t="s">
        <v>5</v>
      </c>
      <c r="C11" s="7" t="s">
        <v>6</v>
      </c>
      <c r="D11" s="7" t="s">
        <v>29</v>
      </c>
      <c r="E11" s="7" t="s">
        <v>7</v>
      </c>
      <c r="F11" s="7" t="s">
        <v>30</v>
      </c>
      <c r="G11" s="7" t="s">
        <v>31</v>
      </c>
      <c r="H11" s="29" t="s">
        <v>32</v>
      </c>
      <c r="I11"/>
      <c r="J11" s="24" t="s">
        <v>33</v>
      </c>
      <c r="K11" s="25">
        <f>SUM(F12:F15)</f>
        <v>0</v>
      </c>
      <c r="L11" s="24" t="s">
        <v>34</v>
      </c>
      <c r="M11" s="25">
        <f>SUM(H12:H15)</f>
        <v>0</v>
      </c>
    </row>
    <row r="12" spans="1:13" ht="30" customHeight="1">
      <c r="A12"/>
      <c r="B12" s="8" t="s">
        <v>12</v>
      </c>
      <c r="C12" s="9">
        <v>20</v>
      </c>
      <c r="D12" s="9">
        <v>4</v>
      </c>
      <c r="E12" s="25">
        <f>BPU!D12</f>
        <v>0</v>
      </c>
      <c r="F12" s="25">
        <f>E12*D12</f>
        <v>0</v>
      </c>
      <c r="G12" s="33">
        <f>BPU!H12</f>
        <v>0</v>
      </c>
      <c r="H12" s="25">
        <f>G12*D12</f>
        <v>0</v>
      </c>
      <c r="I12"/>
      <c r="J12"/>
    </row>
    <row r="13" spans="1:13" ht="30" customHeight="1">
      <c r="A13"/>
      <c r="B13" s="27" t="s">
        <v>13</v>
      </c>
      <c r="C13" s="28">
        <v>20</v>
      </c>
      <c r="D13" s="17" t="s">
        <v>35</v>
      </c>
      <c r="E13" s="25">
        <f>BPU!D13</f>
        <v>0</v>
      </c>
      <c r="F13" s="17" t="s">
        <v>35</v>
      </c>
      <c r="G13" s="17" t="s">
        <v>35</v>
      </c>
      <c r="H13" s="17" t="s">
        <v>35</v>
      </c>
      <c r="I13"/>
      <c r="J13"/>
    </row>
    <row r="14" spans="1:13" ht="30" customHeight="1">
      <c r="A14"/>
      <c r="B14" s="8" t="s">
        <v>14</v>
      </c>
      <c r="C14" s="9">
        <v>7</v>
      </c>
      <c r="D14" s="9">
        <v>2</v>
      </c>
      <c r="E14" s="25">
        <f>BPU!D14</f>
        <v>0</v>
      </c>
      <c r="F14" s="25">
        <f>E14*D14</f>
        <v>0</v>
      </c>
      <c r="G14" s="33">
        <f>BPU!H14</f>
        <v>0</v>
      </c>
      <c r="H14" s="25">
        <f>G14*D14</f>
        <v>0</v>
      </c>
      <c r="I14"/>
      <c r="J14"/>
    </row>
    <row r="15" spans="1:13" ht="30" customHeight="1">
      <c r="A15"/>
      <c r="B15" s="27" t="s">
        <v>15</v>
      </c>
      <c r="C15" s="28">
        <v>7</v>
      </c>
      <c r="D15" s="17" t="s">
        <v>35</v>
      </c>
      <c r="E15" s="25">
        <f>BPU!D15</f>
        <v>0</v>
      </c>
      <c r="F15" s="17" t="s">
        <v>35</v>
      </c>
      <c r="G15" s="17" t="s">
        <v>35</v>
      </c>
      <c r="H15" s="17" t="s">
        <v>35</v>
      </c>
      <c r="I15"/>
      <c r="J15"/>
    </row>
    <row r="16" spans="1:13" ht="15" customHeight="1">
      <c r="A16"/>
      <c r="B16"/>
      <c r="C16"/>
      <c r="D16"/>
      <c r="E16" s="11"/>
      <c r="F16"/>
      <c r="G16"/>
      <c r="H16"/>
      <c r="I16"/>
      <c r="J16" s="12"/>
    </row>
    <row r="17" spans="1:10" ht="35.25" customHeight="1">
      <c r="A17" s="13"/>
      <c r="B17" s="35" t="s">
        <v>18</v>
      </c>
      <c r="C17" s="36"/>
      <c r="D17" s="25">
        <f>BPU!D19</f>
        <v>0</v>
      </c>
      <c r="E17" s="25">
        <f>BPU!E19</f>
        <v>0</v>
      </c>
      <c r="F17"/>
      <c r="G17"/>
      <c r="H17"/>
      <c r="I17"/>
      <c r="J17"/>
    </row>
    <row r="18" spans="1:10" ht="35.25" customHeight="1">
      <c r="A18" s="3"/>
      <c r="B18" s="35" t="s">
        <v>19</v>
      </c>
      <c r="C18" s="36"/>
      <c r="D18" s="25">
        <f>BPU!D20</f>
        <v>0</v>
      </c>
      <c r="E18" s="25">
        <f>BPU!E20</f>
        <v>0</v>
      </c>
      <c r="F18"/>
      <c r="G18"/>
      <c r="H18"/>
      <c r="I18"/>
      <c r="J18"/>
    </row>
    <row r="19" spans="1:10" ht="15" thickBot="1">
      <c r="A19"/>
      <c r="E19"/>
    </row>
    <row r="20" spans="1:10" ht="52.9">
      <c r="A20"/>
      <c r="B20" s="6" t="s">
        <v>20</v>
      </c>
      <c r="C20" s="7" t="s">
        <v>6</v>
      </c>
      <c r="D20" s="7" t="s">
        <v>29</v>
      </c>
      <c r="E20" s="7" t="s">
        <v>7</v>
      </c>
      <c r="F20" s="7" t="s">
        <v>30</v>
      </c>
      <c r="G20" s="7" t="s">
        <v>31</v>
      </c>
      <c r="H20" s="29" t="s">
        <v>32</v>
      </c>
      <c r="I20"/>
      <c r="J20"/>
    </row>
    <row r="21" spans="1:10" ht="30" customHeight="1">
      <c r="A21"/>
      <c r="B21" s="15" t="s">
        <v>22</v>
      </c>
      <c r="C21" s="16"/>
      <c r="D21" s="17" t="s">
        <v>35</v>
      </c>
      <c r="E21" s="25">
        <f>BPU!D23</f>
        <v>0</v>
      </c>
      <c r="F21" s="17" t="s">
        <v>35</v>
      </c>
      <c r="G21" s="25">
        <f>BPU!H23</f>
        <v>0</v>
      </c>
      <c r="H21" s="26" t="s">
        <v>35</v>
      </c>
      <c r="I21"/>
      <c r="J21"/>
    </row>
    <row r="22" spans="1:10" ht="30" customHeight="1">
      <c r="A22"/>
      <c r="B22" s="18" t="s">
        <v>23</v>
      </c>
      <c r="C22" s="19"/>
      <c r="D22" s="20" t="s">
        <v>35</v>
      </c>
      <c r="E22" s="25">
        <f>BPU!D24</f>
        <v>0</v>
      </c>
      <c r="F22" s="17" t="s">
        <v>35</v>
      </c>
      <c r="G22" s="25">
        <f>BPU!H24</f>
        <v>0</v>
      </c>
      <c r="H22" s="26" t="s">
        <v>35</v>
      </c>
      <c r="I22"/>
      <c r="J22"/>
    </row>
    <row r="23" spans="1:10" ht="32.25" customHeight="1">
      <c r="A23" s="3"/>
      <c r="B23" s="15" t="s">
        <v>22</v>
      </c>
      <c r="C23" s="16"/>
      <c r="D23" s="17" t="s">
        <v>35</v>
      </c>
      <c r="E23" s="25">
        <f>BPU!D25</f>
        <v>0</v>
      </c>
      <c r="F23" s="17" t="s">
        <v>35</v>
      </c>
      <c r="G23" s="25">
        <f>BPU!H25</f>
        <v>0</v>
      </c>
      <c r="H23" s="26" t="s">
        <v>35</v>
      </c>
      <c r="I23"/>
      <c r="J23"/>
    </row>
    <row r="24" spans="1:10" ht="32.25" customHeight="1">
      <c r="A24" s="3"/>
      <c r="B24" s="18" t="s">
        <v>23</v>
      </c>
      <c r="C24" s="19"/>
      <c r="D24" s="20" t="s">
        <v>35</v>
      </c>
      <c r="E24" s="25">
        <f>BPU!D26</f>
        <v>0</v>
      </c>
      <c r="F24" s="17" t="s">
        <v>35</v>
      </c>
      <c r="G24" s="25">
        <f>BPU!H26</f>
        <v>0</v>
      </c>
      <c r="H24" s="26" t="s">
        <v>35</v>
      </c>
      <c r="I24"/>
      <c r="J24"/>
    </row>
    <row r="25" spans="1:10" ht="46.15">
      <c r="A25" s="3"/>
      <c r="B25" s="15" t="s">
        <v>24</v>
      </c>
      <c r="C25" s="16"/>
      <c r="D25" s="17" t="s">
        <v>35</v>
      </c>
      <c r="E25" s="25">
        <f>BPU!D27</f>
        <v>0</v>
      </c>
      <c r="F25" s="17" t="s">
        <v>35</v>
      </c>
      <c r="G25" s="25">
        <f>BPU!H27</f>
        <v>0</v>
      </c>
      <c r="H25" s="26" t="s">
        <v>35</v>
      </c>
    </row>
    <row r="27" spans="1:10" ht="16.5" customHeight="1">
      <c r="A27" s="21" t="s">
        <v>25</v>
      </c>
    </row>
    <row r="28" spans="1:10">
      <c r="A28" s="21" t="s">
        <v>36</v>
      </c>
      <c r="D28" s="3"/>
    </row>
  </sheetData>
  <mergeCells count="9">
    <mergeCell ref="B18:C18"/>
    <mergeCell ref="B10:F10"/>
    <mergeCell ref="B17:C17"/>
    <mergeCell ref="A1:J2"/>
    <mergeCell ref="A3:J4"/>
    <mergeCell ref="A6:J6"/>
    <mergeCell ref="A7:J7"/>
    <mergeCell ref="A8:J8"/>
    <mergeCell ref="B5:J5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054c2-5e72-466f-99bc-6de005aab70e" xsi:nil="true"/>
    <lcf76f155ced4ddcb4097134ff3c332f xmlns="72b9721a-228e-4b6c-9c72-312cc28c507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9625609C7CA449562A2C47EAD938C" ma:contentTypeVersion="19" ma:contentTypeDescription="Crée un document." ma:contentTypeScope="" ma:versionID="31509bcebf26d7f1d1448d590c826b05">
  <xsd:schema xmlns:xsd="http://www.w3.org/2001/XMLSchema" xmlns:xs="http://www.w3.org/2001/XMLSchema" xmlns:p="http://schemas.microsoft.com/office/2006/metadata/properties" xmlns:ns2="72b9721a-228e-4b6c-9c72-312cc28c5073" xmlns:ns3="66a054c2-5e72-466f-99bc-6de005aab70e" targetNamespace="http://schemas.microsoft.com/office/2006/metadata/properties" ma:root="true" ma:fieldsID="62f315b0654c40829692a9c4b2c69134" ns2:_="" ns3:_="">
    <xsd:import namespace="72b9721a-228e-4b6c-9c72-312cc28c5073"/>
    <xsd:import namespace="66a054c2-5e72-466f-99bc-6de005aab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9721a-228e-4b6c-9c72-312cc28c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25e0835-c289-4a0f-b0b7-ffebcdf56e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054c2-5e72-466f-99bc-6de005aab70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41d8876-d9f1-4390-97f2-d4362812b8ec}" ma:internalName="TaxCatchAll" ma:showField="CatchAllData" ma:web="66a054c2-5e72-466f-99bc-6de005aab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08FB3C-E1E5-43EF-8DF3-CC7BAC53077B}"/>
</file>

<file path=customXml/itemProps2.xml><?xml version="1.0" encoding="utf-8"?>
<ds:datastoreItem xmlns:ds="http://schemas.openxmlformats.org/officeDocument/2006/customXml" ds:itemID="{2B4362D0-E91C-4300-AA58-FAE002CC4516}"/>
</file>

<file path=customXml/itemProps3.xml><?xml version="1.0" encoding="utf-8"?>
<ds:datastoreItem xmlns:ds="http://schemas.openxmlformats.org/officeDocument/2006/customXml" ds:itemID="{9E5DBADD-6CE9-494A-9528-4CBD025A5C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Sérine GADOUCHE</dc:creator>
  <cp:keywords/>
  <dc:description/>
  <cp:lastModifiedBy>Aurélie FRAPPIER-TONDELLIER</cp:lastModifiedBy>
  <cp:revision/>
  <dcterms:created xsi:type="dcterms:W3CDTF">2022-05-20T13:54:24Z</dcterms:created>
  <dcterms:modified xsi:type="dcterms:W3CDTF">2025-12-18T13:20:43Z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0x0101005139625609C7CA449562A2C47EAD938C</vt:lpwstr>
  </property>
  <property fmtid="{D5CDD505-2E9C-101B-9397-08002B2CF9AE}" pid="3" name="MediaServiceImageTags">
    <vt:lpwstr/>
  </property>
  <property fmtid="{D5CDD505-2E9C-101B-9397-08002B2CF9AE}" pid="4" name="MSIP_Label_93d45b04-b48d-41ef-8ae8-c246086b38a8_Enabled">
    <vt:lpwstr>true</vt:lpwstr>
  </property>
  <property fmtid="{D5CDD505-2E9C-101B-9397-08002B2CF9AE}" pid="5" name="MSIP_Label_93d45b04-b48d-41ef-8ae8-c246086b38a8_SetDate">
    <vt:lpwstr>2025-10-13T14:50:51Z</vt:lpwstr>
  </property>
  <property fmtid="{D5CDD505-2E9C-101B-9397-08002B2CF9AE}" pid="6" name="MSIP_Label_93d45b04-b48d-41ef-8ae8-c246086b38a8_Method">
    <vt:lpwstr>Standard</vt:lpwstr>
  </property>
  <property fmtid="{D5CDD505-2E9C-101B-9397-08002B2CF9AE}" pid="7" name="MSIP_Label_93d45b04-b48d-41ef-8ae8-c246086b38a8_Name">
    <vt:lpwstr>defa4170-0d19-0005-0004-bc88714345d2</vt:lpwstr>
  </property>
  <property fmtid="{D5CDD505-2E9C-101B-9397-08002B2CF9AE}" pid="8" name="MSIP_Label_93d45b04-b48d-41ef-8ae8-c246086b38a8_SiteId">
    <vt:lpwstr>f2a69424-583d-4537-8e59-ecaf6313b6fe</vt:lpwstr>
  </property>
  <property fmtid="{D5CDD505-2E9C-101B-9397-08002B2CF9AE}" pid="9" name="MSIP_Label_93d45b04-b48d-41ef-8ae8-c246086b38a8_ActionId">
    <vt:lpwstr>c499b53c-6d6f-476a-a8c0-c63279045570</vt:lpwstr>
  </property>
  <property fmtid="{D5CDD505-2E9C-101B-9397-08002B2CF9AE}" pid="10" name="MSIP_Label_93d45b04-b48d-41ef-8ae8-c246086b38a8_ContentBits">
    <vt:lpwstr>0</vt:lpwstr>
  </property>
  <property fmtid="{D5CDD505-2E9C-101B-9397-08002B2CF9AE}" pid="11" name="MSIP_Label_93d45b04-b48d-41ef-8ae8-c246086b38a8_Tag">
    <vt:lpwstr>10, 3, 0, 1</vt:lpwstr>
  </property>
</Properties>
</file>